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imannMargitMWK\AppData\Local\Microsoft\Windows\INetCache\Content.Outlook\HMQT653X\"/>
    </mc:Choice>
  </mc:AlternateContent>
  <bookViews>
    <workbookView xWindow="0" yWindow="0" windowWidth="28770" windowHeight="14115"/>
  </bookViews>
  <sheets>
    <sheet name="Tabelle1" sheetId="1" r:id="rId1"/>
  </sheets>
  <definedNames>
    <definedName name="_xlnm.Print_Area" localSheetId="0">Tabelle1!$A$1:$P$27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H22" i="1"/>
  <c r="I22" i="1"/>
  <c r="J22" i="1"/>
  <c r="K22" i="1"/>
  <c r="L22" i="1"/>
  <c r="M22" i="1"/>
  <c r="N22" i="1"/>
  <c r="O22" i="1"/>
  <c r="P22" i="1"/>
  <c r="H24" i="1" l="1"/>
  <c r="I24" i="1"/>
  <c r="L24" i="1"/>
  <c r="M24" i="1"/>
  <c r="P24" i="1"/>
  <c r="G24" i="1"/>
  <c r="H20" i="1"/>
  <c r="I20" i="1"/>
  <c r="J20" i="1"/>
  <c r="J24" i="1" s="1"/>
  <c r="K20" i="1"/>
  <c r="K24" i="1" s="1"/>
  <c r="L20" i="1"/>
  <c r="M20" i="1"/>
  <c r="N20" i="1"/>
  <c r="N24" i="1" s="1"/>
  <c r="O20" i="1"/>
  <c r="O24" i="1" s="1"/>
  <c r="P20" i="1"/>
  <c r="G20" i="1"/>
</calcChain>
</file>

<file path=xl/sharedStrings.xml><?xml version="1.0" encoding="utf-8"?>
<sst xmlns="http://schemas.openxmlformats.org/spreadsheetml/2006/main" count="30" uniqueCount="30">
  <si>
    <t>Bewertungsmatrix nach UfBA 2018 - Einfache Richtwertmethode</t>
  </si>
  <si>
    <t>Verfahrensart</t>
  </si>
  <si>
    <t>Offenes Verfahren</t>
  </si>
  <si>
    <t>Geschäftszeichen</t>
  </si>
  <si>
    <t>Bieter Nummer</t>
  </si>
  <si>
    <t>Bieter Name</t>
  </si>
  <si>
    <t>Leistungspunkte insgesamt:</t>
  </si>
  <si>
    <t>Referenzen / Erfahrung 
(30% maximal 30 Punkte):</t>
  </si>
  <si>
    <t>(5% maximal 5 Punkte) 
Haushaltsvolumen der drei größten in den letzten drei Jahren seitens des Unternehmens durchgeführten Jah-resabschlüsse bei Hochschulen in der Bundesrepublik Deutschland.</t>
  </si>
  <si>
    <t>(5% maximal 5 Punkte) *
Qualifikation/Ausbildung der 
eingesetzten Personen</t>
  </si>
  <si>
    <t xml:space="preserve">(5% maximal 5 Punkte) *
die auftragsbezogenen beruflichen 
Erfahrungen der vor Ort bei der jeweiligen Hochschule/Einrichtung eingesetzten Prüfungsleiter (Anzahl der geprüften Jahresabschlüsse an Hochschulen in der Bundesrepublik Deutschland in den letzten drei Jah-ren) </t>
  </si>
  <si>
    <t>* Erläuterung: 
Es werden seitens des Auftraggebers 
insoweit Durchschnittswerte gebildet. Dabei gilt für die Bewertung: je mehr Personen eine je höher vorhandene Qualifikation und Erfahrung im Vergleich aufweisen können, desto mehr Punkte werden vergeben.</t>
  </si>
  <si>
    <t>** Erläuterung:
Dabei ist zu beachten, dass die Zahl der Punkte entsprechend der Anzahl der je Los eingesetzten Teams sowie der Zahl der Teammitglieder steigt, da dies ein Mehr an Betreuung und Serviceleistung erwarten lässt.</t>
  </si>
  <si>
    <t>Preis (Bruttogesamtpreis des Angebots) €</t>
  </si>
  <si>
    <t>Kennzahl = L/P</t>
  </si>
  <si>
    <t>Kennzahl skalliert (gerundete Werte)</t>
  </si>
  <si>
    <t>Ermittlung des wirtschaftlichen Angebots
(L/P)</t>
  </si>
  <si>
    <t>Leistungspunkte:</t>
  </si>
  <si>
    <t>Legende:</t>
  </si>
  <si>
    <t>Eingabefeld</t>
  </si>
  <si>
    <t>Ergebnisfeld</t>
  </si>
  <si>
    <t>Punkteabzug ***</t>
  </si>
  <si>
    <t xml:space="preserve">*** Erläuterung:
Sofern für die Übernahme unvorhergesehener Mehraufwendungen eine zusätzliche Vergütung gefordert wird, wird ein Abzug von bis zu maximal 5 Kennzahlpunkten in Ansatz gebracht. Maßgeblich für den Abzug ist der in Ansatz gebrachte Stundensatz für die/den mandatsverantwortliche/n Part-nerin/Partner. Die Höhe des prozentualen Abzugs erfolgt nach einer ver-gleichenden Betrachtung der Höhe der jeweils in Ansatz gebrachten Stundensätze, wobei der Abzug umso höher ist, je höher der Stundensatz ist.
</t>
  </si>
  <si>
    <t>Kennzahlergebnis (gerundete Werte)</t>
  </si>
  <si>
    <t>Anlage 6</t>
  </si>
  <si>
    <t>Zusammensetzung des Prüferteams 
(20 % maximal 20 Punkte)</t>
  </si>
  <si>
    <t xml:space="preserve">(15% maximal 15 Punkte) 
Anzahl der seitens des Unternehmens durchgeführten Jahresabschlussprüfungen von Hochschulen in der Bundesrepublik Deutschland in den letzten drei Jahren </t>
  </si>
  <si>
    <t xml:space="preserve">(10% maximal 10 Punkte) 
Anzahl der seitens des Unternehmens durchgeführten Jahresabschlussprüfungen bei öffentlichen Hochschulen in der Bundesrepublik Deutschland in den letzten drei Jahren </t>
  </si>
  <si>
    <t>(5% maximal 5 Punkte) *
sowie der weiteren Mitarbeiterin-nen/Mitarbeiter (Anzahl der geprüften Jahresabschlüsse an Hochschulen in der Bundesrepublik Deutschland in den letzten drei Jah-ren)</t>
  </si>
  <si>
    <t>(5% maximal 5 Punkte) **
Anzahl der je Los eingesetzten Prüferteams und Anzahl der je Prüferteam vor Ort bei der jeweiligen Hochschu-le/Einrichtung eingesetzten Mitarbeiter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</si>
</sst>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1"/>
      <color theme="1"/>
      <name val="Arial Black"/>
      <family val="2"/>
    </font>
    <font>
      <b/>
      <sz val="16"/>
      <color theme="1"/>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08">
    <xf numFmtId="0" fontId="0" fillId="0" borderId="0" xfId="0"/>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 xfId="0" applyBorder="1"/>
    <xf numFmtId="4" fontId="0" fillId="0" borderId="15" xfId="0" applyNumberFormat="1" applyBorder="1"/>
    <xf numFmtId="4" fontId="0" fillId="0" borderId="16" xfId="0" applyNumberFormat="1" applyBorder="1"/>
    <xf numFmtId="4" fontId="0" fillId="0" borderId="13" xfId="0" applyNumberFormat="1" applyBorder="1"/>
    <xf numFmtId="4" fontId="0" fillId="0" borderId="18" xfId="0" applyNumberFormat="1" applyBorder="1"/>
    <xf numFmtId="4" fontId="0" fillId="0" borderId="1" xfId="0" applyNumberFormat="1" applyBorder="1"/>
    <xf numFmtId="0" fontId="1" fillId="3" borderId="10" xfId="0" applyFont="1" applyFill="1" applyBorder="1" applyAlignment="1">
      <alignment horizontal="left"/>
    </xf>
    <xf numFmtId="0" fontId="1" fillId="3" borderId="11" xfId="0" applyFont="1" applyFill="1" applyBorder="1" applyAlignment="1">
      <alignment horizontal="left"/>
    </xf>
    <xf numFmtId="0" fontId="1" fillId="3" borderId="12" xfId="0" applyFont="1" applyFill="1" applyBorder="1" applyAlignment="1">
      <alignment horizontal="left"/>
    </xf>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1" fillId="3" borderId="1" xfId="0" applyFont="1" applyFill="1" applyBorder="1" applyAlignment="1">
      <alignment horizontal="center"/>
    </xf>
    <xf numFmtId="0" fontId="1" fillId="3" borderId="12" xfId="0" applyFont="1" applyFill="1" applyBorder="1" applyAlignment="1">
      <alignment horizontal="center"/>
    </xf>
    <xf numFmtId="0" fontId="0" fillId="4" borderId="1" xfId="0" applyFill="1" applyBorder="1"/>
    <xf numFmtId="4" fontId="0" fillId="0" borderId="20" xfId="0" applyNumberFormat="1" applyBorder="1"/>
    <xf numFmtId="4" fontId="0" fillId="0" borderId="21" xfId="0" applyNumberFormat="1" applyBorder="1"/>
    <xf numFmtId="1" fontId="0" fillId="4" borderId="33" xfId="0" applyNumberFormat="1" applyFill="1" applyBorder="1"/>
    <xf numFmtId="1" fontId="0" fillId="4" borderId="34" xfId="0" applyNumberFormat="1" applyFill="1" applyBorder="1"/>
    <xf numFmtId="0" fontId="0" fillId="4" borderId="35" xfId="0" applyFill="1" applyBorder="1"/>
    <xf numFmtId="0" fontId="0" fillId="2" borderId="36" xfId="0" applyFill="1" applyBorder="1" applyAlignment="1"/>
    <xf numFmtId="0" fontId="0" fillId="2" borderId="39" xfId="0" applyFill="1" applyBorder="1" applyAlignment="1"/>
    <xf numFmtId="3" fontId="0" fillId="3" borderId="3" xfId="0" applyNumberFormat="1" applyFill="1" applyBorder="1" applyAlignment="1">
      <alignment vertical="top" wrapText="1"/>
    </xf>
    <xf numFmtId="3" fontId="0" fillId="3" borderId="3" xfId="0" applyNumberFormat="1" applyFill="1" applyBorder="1" applyAlignment="1">
      <alignment vertical="top"/>
    </xf>
    <xf numFmtId="0" fontId="0" fillId="2" borderId="40" xfId="0" applyFill="1" applyBorder="1" applyAlignment="1">
      <alignment horizontal="left"/>
    </xf>
    <xf numFmtId="0" fontId="0" fillId="2" borderId="41" xfId="0" applyFill="1" applyBorder="1" applyAlignment="1">
      <alignment horizontal="left"/>
    </xf>
    <xf numFmtId="0" fontId="0" fillId="2" borderId="37" xfId="0" applyFill="1" applyBorder="1" applyAlignment="1">
      <alignment horizontal="center"/>
    </xf>
    <xf numFmtId="0" fontId="0" fillId="2" borderId="11" xfId="0" applyFill="1" applyBorder="1" applyAlignment="1">
      <alignment horizontal="center"/>
    </xf>
    <xf numFmtId="0" fontId="0" fillId="2" borderId="38" xfId="0"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 fillId="3" borderId="10" xfId="0" applyFont="1" applyFill="1" applyBorder="1" applyAlignment="1">
      <alignment horizontal="left"/>
    </xf>
    <xf numFmtId="0" fontId="1" fillId="3" borderId="11" xfId="0" applyFont="1" applyFill="1" applyBorder="1" applyAlignment="1">
      <alignment horizontal="left"/>
    </xf>
    <xf numFmtId="0" fontId="1" fillId="3" borderId="12" xfId="0" applyFont="1" applyFill="1" applyBorder="1" applyAlignment="1">
      <alignment horizontal="left"/>
    </xf>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7" xfId="0" applyFill="1" applyBorder="1" applyAlignment="1">
      <alignment horizontal="left" vertical="top" wrapText="1"/>
    </xf>
    <xf numFmtId="0" fontId="0" fillId="3" borderId="13" xfId="0" applyFill="1" applyBorder="1" applyAlignment="1">
      <alignment horizontal="left" vertical="top"/>
    </xf>
    <xf numFmtId="0" fontId="0" fillId="3" borderId="31" xfId="0" applyFill="1" applyBorder="1" applyAlignment="1">
      <alignment horizontal="left" wrapText="1"/>
    </xf>
    <xf numFmtId="0" fontId="0" fillId="3" borderId="23" xfId="0" applyFill="1" applyBorder="1" applyAlignment="1">
      <alignment horizontal="left"/>
    </xf>
    <xf numFmtId="0" fontId="0" fillId="3" borderId="24" xfId="0" applyFill="1" applyBorder="1" applyAlignment="1">
      <alignment horizontal="left"/>
    </xf>
    <xf numFmtId="0" fontId="0" fillId="3" borderId="26" xfId="0" applyFill="1" applyBorder="1" applyAlignment="1">
      <alignment horizontal="left" vertical="top" wrapText="1"/>
    </xf>
    <xf numFmtId="0" fontId="0" fillId="3" borderId="27" xfId="0" applyFill="1" applyBorder="1" applyAlignment="1">
      <alignment horizontal="left" vertical="top"/>
    </xf>
    <xf numFmtId="0" fontId="0" fillId="3" borderId="28" xfId="0" applyFill="1" applyBorder="1" applyAlignment="1">
      <alignment horizontal="left" vertical="top"/>
    </xf>
    <xf numFmtId="0" fontId="0" fillId="3" borderId="14" xfId="0" applyFill="1" applyBorder="1" applyAlignment="1">
      <alignment horizontal="left" vertical="top" wrapText="1"/>
    </xf>
    <xf numFmtId="0" fontId="0" fillId="3" borderId="15" xfId="0" applyFill="1" applyBorder="1" applyAlignment="1">
      <alignment horizontal="left" vertical="top"/>
    </xf>
    <xf numFmtId="0" fontId="0" fillId="3" borderId="19" xfId="0" applyFill="1" applyBorder="1" applyAlignment="1">
      <alignment horizontal="left" vertical="top" wrapText="1"/>
    </xf>
    <xf numFmtId="0" fontId="0" fillId="3" borderId="20" xfId="0" applyFill="1" applyBorder="1" applyAlignment="1">
      <alignment horizontal="left" vertical="top"/>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11" xfId="0" applyBorder="1" applyAlignment="1">
      <alignment horizontal="left"/>
    </xf>
    <xf numFmtId="0" fontId="0" fillId="0" borderId="12" xfId="0" applyBorder="1" applyAlignment="1">
      <alignment horizontal="left"/>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3" fontId="0" fillId="0" borderId="10" xfId="0" applyNumberForma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2" borderId="2" xfId="0" applyFont="1" applyFill="1" applyBorder="1" applyAlignment="1">
      <alignment horizontal="left" vertical="center"/>
    </xf>
    <xf numFmtId="0" fontId="1" fillId="2" borderId="7" xfId="0" applyFont="1" applyFill="1" applyBorder="1" applyAlignment="1">
      <alignment horizontal="left" vertical="center"/>
    </xf>
    <xf numFmtId="0" fontId="1" fillId="3" borderId="7" xfId="0" applyFont="1" applyFill="1" applyBorder="1" applyAlignment="1">
      <alignment horizontal="left" wrapText="1"/>
    </xf>
    <xf numFmtId="0" fontId="1" fillId="3" borderId="8" xfId="0" applyFont="1" applyFill="1" applyBorder="1" applyAlignment="1">
      <alignment horizontal="left"/>
    </xf>
    <xf numFmtId="0" fontId="1" fillId="3" borderId="9" xfId="0" applyFont="1"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32" xfId="0" applyBorder="1" applyAlignment="1">
      <alignment horizontal="center"/>
    </xf>
    <xf numFmtId="0" fontId="1" fillId="3" borderId="2" xfId="0" applyFont="1" applyFill="1" applyBorder="1" applyAlignment="1">
      <alignment horizontal="left" vertical="center" wrapText="1"/>
    </xf>
    <xf numFmtId="0" fontId="1" fillId="3" borderId="5" xfId="0" applyFont="1" applyFill="1" applyBorder="1" applyAlignment="1">
      <alignment horizontal="left" vertical="center"/>
    </xf>
    <xf numFmtId="0" fontId="1" fillId="3" borderId="0" xfId="0" applyFont="1" applyFill="1" applyBorder="1" applyAlignment="1">
      <alignment horizontal="left" vertical="center"/>
    </xf>
    <xf numFmtId="0" fontId="1" fillId="3" borderId="13" xfId="0" applyFont="1" applyFill="1" applyBorder="1" applyAlignment="1">
      <alignmen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view="pageBreakPreview" topLeftCell="A16" zoomScale="60" zoomScaleNormal="100" workbookViewId="0">
      <selection activeCell="D18" sqref="D18:F18"/>
    </sheetView>
  </sheetViews>
  <sheetFormatPr baseColWidth="10" defaultRowHeight="15" x14ac:dyDescent="0.25"/>
  <cols>
    <col min="3" max="3" width="15.28515625" customWidth="1"/>
    <col min="7" max="16" width="23.7109375" customWidth="1"/>
  </cols>
  <sheetData>
    <row r="1" spans="1:16" ht="18.75" x14ac:dyDescent="0.4">
      <c r="A1" s="57" t="s">
        <v>0</v>
      </c>
      <c r="B1" s="58"/>
      <c r="C1" s="58"/>
      <c r="D1" s="58"/>
      <c r="E1" s="58"/>
      <c r="F1" s="58"/>
      <c r="G1" s="58"/>
      <c r="H1" s="58"/>
      <c r="I1" s="58"/>
      <c r="J1" s="58"/>
      <c r="K1" s="58"/>
      <c r="L1" s="58"/>
      <c r="M1" s="58"/>
      <c r="N1" s="58"/>
      <c r="O1" s="58"/>
      <c r="P1" s="59"/>
    </row>
    <row r="2" spans="1:16" ht="21" thickBot="1" x14ac:dyDescent="0.35">
      <c r="A2" s="37" t="s">
        <v>24</v>
      </c>
      <c r="B2" s="38"/>
      <c r="C2" s="38"/>
      <c r="D2" s="2"/>
      <c r="E2" s="2"/>
      <c r="F2" s="2"/>
      <c r="G2" s="2"/>
      <c r="H2" s="2"/>
      <c r="I2" s="2"/>
      <c r="J2" s="2"/>
      <c r="K2" s="2"/>
      <c r="L2" s="2"/>
      <c r="M2" s="2"/>
      <c r="N2" s="2"/>
      <c r="O2" s="2"/>
      <c r="P2" s="3"/>
    </row>
    <row r="3" spans="1:16" ht="15.75" thickBot="1" x14ac:dyDescent="0.3">
      <c r="A3" s="60" t="s">
        <v>1</v>
      </c>
      <c r="B3" s="61"/>
      <c r="C3" s="62"/>
      <c r="D3" s="66" t="s">
        <v>2</v>
      </c>
      <c r="E3" s="67"/>
      <c r="F3" s="68"/>
      <c r="G3" s="2"/>
      <c r="H3" s="2"/>
      <c r="I3" s="2"/>
      <c r="J3" s="2"/>
      <c r="K3" s="2"/>
      <c r="L3" s="2"/>
      <c r="M3" s="2"/>
      <c r="N3" s="89" t="s">
        <v>18</v>
      </c>
      <c r="O3" s="8" t="s">
        <v>19</v>
      </c>
      <c r="P3" s="3"/>
    </row>
    <row r="4" spans="1:16" ht="15.75" thickBot="1" x14ac:dyDescent="0.3">
      <c r="A4" s="63"/>
      <c r="B4" s="64"/>
      <c r="C4" s="65"/>
      <c r="D4" s="69"/>
      <c r="E4" s="70"/>
      <c r="F4" s="71"/>
      <c r="G4" s="2"/>
      <c r="H4" s="2"/>
      <c r="I4" s="2"/>
      <c r="J4" s="2"/>
      <c r="K4" s="2"/>
      <c r="L4" s="2"/>
      <c r="M4" s="2"/>
      <c r="N4" s="90"/>
      <c r="O4" s="22" t="s">
        <v>20</v>
      </c>
      <c r="P4" s="3"/>
    </row>
    <row r="5" spans="1:16" ht="15.75" thickBot="1" x14ac:dyDescent="0.3">
      <c r="A5" s="39" t="s">
        <v>3</v>
      </c>
      <c r="B5" s="40"/>
      <c r="C5" s="41"/>
      <c r="D5" s="72"/>
      <c r="E5" s="72"/>
      <c r="F5" s="73"/>
      <c r="G5" s="2"/>
      <c r="H5" s="2"/>
      <c r="I5" s="2"/>
      <c r="J5" s="2"/>
      <c r="K5" s="2"/>
      <c r="L5" s="2"/>
      <c r="M5" s="2"/>
      <c r="N5" s="2"/>
      <c r="O5" s="2"/>
      <c r="P5" s="3"/>
    </row>
    <row r="6" spans="1:16" x14ac:dyDescent="0.25">
      <c r="A6" s="1"/>
      <c r="B6" s="2"/>
      <c r="C6" s="2"/>
      <c r="D6" s="2"/>
      <c r="E6" s="2"/>
      <c r="F6" s="2"/>
      <c r="G6" s="2"/>
      <c r="H6" s="2"/>
      <c r="I6" s="2"/>
      <c r="J6" s="2"/>
      <c r="K6" s="2"/>
      <c r="L6" s="2"/>
      <c r="M6" s="2"/>
      <c r="N6" s="2"/>
      <c r="O6" s="2"/>
      <c r="P6" s="3"/>
    </row>
    <row r="7" spans="1:16" ht="15.75" thickBot="1" x14ac:dyDescent="0.3">
      <c r="A7" s="1"/>
      <c r="B7" s="2"/>
      <c r="C7" s="2"/>
      <c r="D7" s="2"/>
      <c r="E7" s="2"/>
      <c r="F7" s="2"/>
      <c r="G7" s="2"/>
      <c r="H7" s="2"/>
      <c r="I7" s="2"/>
      <c r="J7" s="2"/>
      <c r="K7" s="2"/>
      <c r="L7" s="2"/>
      <c r="M7" s="2"/>
      <c r="N7" s="2"/>
      <c r="O7" s="2"/>
      <c r="P7" s="3"/>
    </row>
    <row r="8" spans="1:16" ht="15.75" thickBot="1" x14ac:dyDescent="0.3">
      <c r="A8" s="39" t="s">
        <v>4</v>
      </c>
      <c r="B8" s="40"/>
      <c r="C8" s="41"/>
      <c r="D8" s="42"/>
      <c r="E8" s="43"/>
      <c r="F8" s="44"/>
      <c r="G8" s="20">
        <v>1</v>
      </c>
      <c r="H8" s="20">
        <v>2</v>
      </c>
      <c r="I8" s="20">
        <v>3</v>
      </c>
      <c r="J8" s="20">
        <v>4</v>
      </c>
      <c r="K8" s="20">
        <v>5</v>
      </c>
      <c r="L8" s="20">
        <v>6</v>
      </c>
      <c r="M8" s="20">
        <v>7</v>
      </c>
      <c r="N8" s="20">
        <v>8</v>
      </c>
      <c r="O8" s="20">
        <v>9</v>
      </c>
      <c r="P8" s="21">
        <v>10</v>
      </c>
    </row>
    <row r="9" spans="1:16" ht="15.75" thickBot="1" x14ac:dyDescent="0.3">
      <c r="A9" s="39" t="s">
        <v>5</v>
      </c>
      <c r="B9" s="40"/>
      <c r="C9" s="41"/>
      <c r="D9" s="42"/>
      <c r="E9" s="43"/>
      <c r="F9" s="44"/>
      <c r="G9" s="8"/>
      <c r="H9" s="8"/>
      <c r="I9" s="8"/>
      <c r="J9" s="8"/>
      <c r="K9" s="8"/>
      <c r="L9" s="8"/>
      <c r="M9" s="8"/>
      <c r="N9" s="8"/>
      <c r="O9" s="8"/>
      <c r="P9" s="8"/>
    </row>
    <row r="10" spans="1:16" ht="15.75" thickBot="1" x14ac:dyDescent="0.3">
      <c r="A10" s="39" t="s">
        <v>17</v>
      </c>
      <c r="B10" s="40"/>
      <c r="C10" s="40"/>
      <c r="D10" s="42"/>
      <c r="E10" s="43"/>
      <c r="F10" s="44"/>
      <c r="G10" s="97"/>
      <c r="H10" s="35"/>
      <c r="I10" s="35"/>
      <c r="J10" s="35"/>
      <c r="K10" s="35"/>
      <c r="L10" s="35"/>
      <c r="M10" s="35"/>
      <c r="N10" s="35"/>
      <c r="O10" s="35"/>
      <c r="P10" s="98"/>
    </row>
    <row r="11" spans="1:16" ht="104.25" customHeight="1" x14ac:dyDescent="0.25">
      <c r="A11" s="74" t="s">
        <v>7</v>
      </c>
      <c r="B11" s="75"/>
      <c r="C11" s="76"/>
      <c r="D11" s="53" t="s">
        <v>26</v>
      </c>
      <c r="E11" s="54"/>
      <c r="F11" s="54"/>
      <c r="G11" s="9"/>
      <c r="H11" s="9"/>
      <c r="I11" s="9"/>
      <c r="J11" s="9"/>
      <c r="K11" s="9"/>
      <c r="L11" s="9"/>
      <c r="M11" s="9"/>
      <c r="N11" s="9"/>
      <c r="O11" s="9"/>
      <c r="P11" s="10"/>
    </row>
    <row r="12" spans="1:16" ht="106.5" customHeight="1" x14ac:dyDescent="0.25">
      <c r="A12" s="77"/>
      <c r="B12" s="78"/>
      <c r="C12" s="79"/>
      <c r="D12" s="45" t="s">
        <v>27</v>
      </c>
      <c r="E12" s="46"/>
      <c r="F12" s="46"/>
      <c r="G12" s="11"/>
      <c r="H12" s="11"/>
      <c r="I12" s="11"/>
      <c r="J12" s="11"/>
      <c r="K12" s="11"/>
      <c r="L12" s="11"/>
      <c r="M12" s="11"/>
      <c r="N12" s="11"/>
      <c r="O12" s="11"/>
      <c r="P12" s="12"/>
    </row>
    <row r="13" spans="1:16" ht="95.25" customHeight="1" thickBot="1" x14ac:dyDescent="0.3">
      <c r="A13" s="80"/>
      <c r="B13" s="81"/>
      <c r="C13" s="82"/>
      <c r="D13" s="55" t="s">
        <v>8</v>
      </c>
      <c r="E13" s="56"/>
      <c r="F13" s="56"/>
      <c r="G13" s="23"/>
      <c r="H13" s="23"/>
      <c r="I13" s="23"/>
      <c r="J13" s="23"/>
      <c r="K13" s="23"/>
      <c r="L13" s="23"/>
      <c r="M13" s="23"/>
      <c r="N13" s="23"/>
      <c r="O13" s="23"/>
      <c r="P13" s="24"/>
    </row>
    <row r="14" spans="1:16" ht="44.25" customHeight="1" x14ac:dyDescent="0.25">
      <c r="A14" s="104" t="s">
        <v>25</v>
      </c>
      <c r="B14" s="61"/>
      <c r="C14" s="61"/>
      <c r="D14" s="53" t="s">
        <v>9</v>
      </c>
      <c r="E14" s="54"/>
      <c r="F14" s="54"/>
      <c r="G14" s="9"/>
      <c r="H14" s="9"/>
      <c r="I14" s="9"/>
      <c r="J14" s="9"/>
      <c r="K14" s="9"/>
      <c r="L14" s="9"/>
      <c r="M14" s="9"/>
      <c r="N14" s="9"/>
      <c r="O14" s="9"/>
      <c r="P14" s="10"/>
    </row>
    <row r="15" spans="1:16" ht="133.5" customHeight="1" x14ac:dyDescent="0.25">
      <c r="A15" s="105"/>
      <c r="B15" s="106"/>
      <c r="C15" s="106"/>
      <c r="D15" s="45" t="s">
        <v>10</v>
      </c>
      <c r="E15" s="46"/>
      <c r="F15" s="46"/>
      <c r="G15" s="11"/>
      <c r="H15" s="11"/>
      <c r="I15" s="11"/>
      <c r="J15" s="11"/>
      <c r="K15" s="11"/>
      <c r="L15" s="11"/>
      <c r="M15" s="11"/>
      <c r="N15" s="11"/>
      <c r="O15" s="11"/>
      <c r="P15" s="12"/>
    </row>
    <row r="16" spans="1:16" ht="105.75" customHeight="1" x14ac:dyDescent="0.25">
      <c r="A16" s="105"/>
      <c r="B16" s="106"/>
      <c r="C16" s="106"/>
      <c r="D16" s="45" t="s">
        <v>28</v>
      </c>
      <c r="E16" s="46"/>
      <c r="F16" s="46"/>
      <c r="G16" s="11"/>
      <c r="H16" s="11"/>
      <c r="I16" s="11"/>
      <c r="J16" s="11"/>
      <c r="K16" s="11"/>
      <c r="L16" s="11"/>
      <c r="M16" s="11"/>
      <c r="N16" s="11"/>
      <c r="O16" s="11"/>
      <c r="P16" s="12"/>
    </row>
    <row r="17" spans="1:16" ht="164.25" customHeight="1" x14ac:dyDescent="0.25">
      <c r="A17" s="105"/>
      <c r="B17" s="106"/>
      <c r="C17" s="106"/>
      <c r="D17" s="47" t="s">
        <v>11</v>
      </c>
      <c r="E17" s="48"/>
      <c r="F17" s="49"/>
      <c r="G17" s="99"/>
      <c r="H17" s="100"/>
      <c r="I17" s="100"/>
      <c r="J17" s="100"/>
      <c r="K17" s="100"/>
      <c r="L17" s="100"/>
      <c r="M17" s="100"/>
      <c r="N17" s="100"/>
      <c r="O17" s="100"/>
      <c r="P17" s="101"/>
    </row>
    <row r="18" spans="1:16" ht="111" customHeight="1" x14ac:dyDescent="0.25">
      <c r="A18" s="105"/>
      <c r="B18" s="106"/>
      <c r="C18" s="106"/>
      <c r="D18" s="45" t="s">
        <v>29</v>
      </c>
      <c r="E18" s="46"/>
      <c r="F18" s="46"/>
      <c r="G18" s="11"/>
      <c r="H18" s="11"/>
      <c r="I18" s="11"/>
      <c r="J18" s="11"/>
      <c r="K18" s="11"/>
      <c r="L18" s="11"/>
      <c r="M18" s="11"/>
      <c r="N18" s="11"/>
      <c r="O18" s="11"/>
      <c r="P18" s="12"/>
    </row>
    <row r="19" spans="1:16" ht="107.25" customHeight="1" thickBot="1" x14ac:dyDescent="0.3">
      <c r="A19" s="63"/>
      <c r="B19" s="64"/>
      <c r="C19" s="64"/>
      <c r="D19" s="50" t="s">
        <v>12</v>
      </c>
      <c r="E19" s="51"/>
      <c r="F19" s="52"/>
      <c r="G19" s="102"/>
      <c r="H19" s="102"/>
      <c r="I19" s="102"/>
      <c r="J19" s="102"/>
      <c r="K19" s="102"/>
      <c r="L19" s="102"/>
      <c r="M19" s="102"/>
      <c r="N19" s="102"/>
      <c r="O19" s="102"/>
      <c r="P19" s="103"/>
    </row>
    <row r="20" spans="1:16" ht="15" customHeight="1" thickBot="1" x14ac:dyDescent="0.3">
      <c r="A20" s="39" t="s">
        <v>6</v>
      </c>
      <c r="B20" s="40"/>
      <c r="C20" s="41"/>
      <c r="D20" s="42"/>
      <c r="E20" s="43"/>
      <c r="F20" s="44"/>
      <c r="G20" s="13">
        <f>G11+G12+G13+G14+G15+G16+G18</f>
        <v>0</v>
      </c>
      <c r="H20" s="13">
        <f t="shared" ref="H20:P20" si="0">H11+H12+H13+H14+H15+H16+H18</f>
        <v>0</v>
      </c>
      <c r="I20" s="13">
        <f t="shared" si="0"/>
        <v>0</v>
      </c>
      <c r="J20" s="13">
        <f t="shared" si="0"/>
        <v>0</v>
      </c>
      <c r="K20" s="13">
        <f t="shared" si="0"/>
        <v>0</v>
      </c>
      <c r="L20" s="13">
        <f t="shared" si="0"/>
        <v>0</v>
      </c>
      <c r="M20" s="13">
        <f t="shared" si="0"/>
        <v>0</v>
      </c>
      <c r="N20" s="13">
        <f t="shared" si="0"/>
        <v>0</v>
      </c>
      <c r="O20" s="13">
        <f t="shared" si="0"/>
        <v>0</v>
      </c>
      <c r="P20" s="13">
        <f t="shared" si="0"/>
        <v>0</v>
      </c>
    </row>
    <row r="21" spans="1:16" ht="15.75" thickBot="1" x14ac:dyDescent="0.3">
      <c r="A21" s="39" t="s">
        <v>13</v>
      </c>
      <c r="B21" s="40"/>
      <c r="C21" s="41"/>
      <c r="D21" s="42"/>
      <c r="E21" s="43"/>
      <c r="F21" s="44"/>
      <c r="G21" s="7"/>
      <c r="H21" s="8"/>
      <c r="I21" s="8"/>
      <c r="J21" s="8"/>
      <c r="K21" s="8"/>
      <c r="L21" s="8"/>
      <c r="M21" s="8"/>
      <c r="N21" s="8"/>
      <c r="O21" s="8"/>
      <c r="P21" s="8"/>
    </row>
    <row r="22" spans="1:16" ht="15.75" thickBot="1" x14ac:dyDescent="0.3">
      <c r="A22" s="39" t="s">
        <v>14</v>
      </c>
      <c r="B22" s="40"/>
      <c r="C22" s="41"/>
      <c r="D22" s="42"/>
      <c r="E22" s="43"/>
      <c r="F22" s="44"/>
      <c r="G22" s="22" t="e">
        <f>G20/G21</f>
        <v>#DIV/0!</v>
      </c>
      <c r="H22" s="22" t="e">
        <f t="shared" ref="H22:P22" si="1">H20/H21</f>
        <v>#DIV/0!</v>
      </c>
      <c r="I22" s="22" t="e">
        <f t="shared" si="1"/>
        <v>#DIV/0!</v>
      </c>
      <c r="J22" s="22" t="e">
        <f t="shared" si="1"/>
        <v>#DIV/0!</v>
      </c>
      <c r="K22" s="22" t="e">
        <f t="shared" si="1"/>
        <v>#DIV/0!</v>
      </c>
      <c r="L22" s="22" t="e">
        <f t="shared" si="1"/>
        <v>#DIV/0!</v>
      </c>
      <c r="M22" s="22" t="e">
        <f t="shared" si="1"/>
        <v>#DIV/0!</v>
      </c>
      <c r="N22" s="22" t="e">
        <f t="shared" si="1"/>
        <v>#DIV/0!</v>
      </c>
      <c r="O22" s="22" t="e">
        <f t="shared" si="1"/>
        <v>#DIV/0!</v>
      </c>
      <c r="P22" s="22" t="e">
        <f t="shared" si="1"/>
        <v>#DIV/0!</v>
      </c>
    </row>
    <row r="23" spans="1:16" ht="15.75" thickBot="1" x14ac:dyDescent="0.3">
      <c r="A23" s="14"/>
      <c r="B23" s="15"/>
      <c r="C23" s="16"/>
      <c r="D23" s="17"/>
      <c r="E23" s="18"/>
      <c r="F23" s="19"/>
      <c r="G23" s="22"/>
      <c r="H23" s="22"/>
      <c r="I23" s="22"/>
      <c r="J23" s="22"/>
      <c r="K23" s="22"/>
      <c r="L23" s="22"/>
      <c r="M23" s="22"/>
      <c r="N23" s="22"/>
      <c r="O23" s="22"/>
      <c r="P23" s="22"/>
    </row>
    <row r="24" spans="1:16" ht="15.75" thickBot="1" x14ac:dyDescent="0.3">
      <c r="A24" s="83" t="s">
        <v>15</v>
      </c>
      <c r="B24" s="84"/>
      <c r="C24" s="85"/>
      <c r="D24" s="86">
        <v>100000</v>
      </c>
      <c r="E24" s="87"/>
      <c r="F24" s="88"/>
      <c r="G24" s="25" t="e">
        <f>G22*100000</f>
        <v>#DIV/0!</v>
      </c>
      <c r="H24" s="25" t="e">
        <f t="shared" ref="H24:P24" si="2">H22*100000</f>
        <v>#DIV/0!</v>
      </c>
      <c r="I24" s="25" t="e">
        <f t="shared" si="2"/>
        <v>#DIV/0!</v>
      </c>
      <c r="J24" s="25" t="e">
        <f t="shared" si="2"/>
        <v>#DIV/0!</v>
      </c>
      <c r="K24" s="25" t="e">
        <f t="shared" si="2"/>
        <v>#DIV/0!</v>
      </c>
      <c r="L24" s="25" t="e">
        <f t="shared" si="2"/>
        <v>#DIV/0!</v>
      </c>
      <c r="M24" s="25" t="e">
        <f t="shared" si="2"/>
        <v>#DIV/0!</v>
      </c>
      <c r="N24" s="25" t="e">
        <f t="shared" si="2"/>
        <v>#DIV/0!</v>
      </c>
      <c r="O24" s="25" t="e">
        <f t="shared" si="2"/>
        <v>#DIV/0!</v>
      </c>
      <c r="P24" s="25" t="e">
        <f t="shared" si="2"/>
        <v>#DIV/0!</v>
      </c>
    </row>
    <row r="25" spans="1:16" ht="285.75" customHeight="1" thickBot="1" x14ac:dyDescent="0.3">
      <c r="A25" s="107" t="s">
        <v>21</v>
      </c>
      <c r="B25" s="107"/>
      <c r="C25" s="107"/>
      <c r="D25" s="30" t="s">
        <v>22</v>
      </c>
      <c r="E25" s="31"/>
      <c r="F25" s="31"/>
      <c r="G25" s="26"/>
      <c r="H25" s="26"/>
      <c r="I25" s="26"/>
      <c r="J25" s="26"/>
      <c r="K25" s="26"/>
      <c r="L25" s="26"/>
      <c r="M25" s="26"/>
      <c r="N25" s="26"/>
      <c r="O25" s="26"/>
      <c r="P25" s="26"/>
    </row>
    <row r="26" spans="1:16" ht="15.75" thickBot="1" x14ac:dyDescent="0.3">
      <c r="A26" s="32" t="s">
        <v>23</v>
      </c>
      <c r="B26" s="33"/>
      <c r="C26" s="33"/>
      <c r="D26" s="34"/>
      <c r="E26" s="35"/>
      <c r="F26" s="36"/>
      <c r="G26" s="28"/>
      <c r="H26" s="28"/>
      <c r="I26" s="28"/>
      <c r="J26" s="28"/>
      <c r="K26" s="28"/>
      <c r="L26" s="28"/>
      <c r="M26" s="28"/>
      <c r="N26" s="28"/>
      <c r="O26" s="28"/>
      <c r="P26" s="29"/>
    </row>
    <row r="27" spans="1:16" ht="33" customHeight="1" thickBot="1" x14ac:dyDescent="0.3">
      <c r="A27" s="91" t="s">
        <v>16</v>
      </c>
      <c r="B27" s="92"/>
      <c r="C27" s="93"/>
      <c r="D27" s="94"/>
      <c r="E27" s="95"/>
      <c r="F27" s="96"/>
      <c r="G27" s="27"/>
      <c r="H27" s="27"/>
      <c r="I27" s="27"/>
      <c r="J27" s="27"/>
      <c r="K27" s="27"/>
      <c r="L27" s="27"/>
      <c r="M27" s="27"/>
      <c r="N27" s="27"/>
      <c r="O27" s="27"/>
      <c r="P27" s="27"/>
    </row>
    <row r="28" spans="1:16" x14ac:dyDescent="0.25">
      <c r="A28" s="1"/>
      <c r="B28" s="2"/>
      <c r="C28" s="2"/>
      <c r="D28" s="2"/>
      <c r="E28" s="2"/>
      <c r="F28" s="2"/>
      <c r="G28" s="2"/>
      <c r="H28" s="2"/>
      <c r="I28" s="2"/>
      <c r="J28" s="2"/>
      <c r="K28" s="2"/>
      <c r="L28" s="2"/>
      <c r="M28" s="2"/>
      <c r="N28" s="2"/>
      <c r="O28" s="2"/>
      <c r="P28" s="3"/>
    </row>
    <row r="29" spans="1:16" x14ac:dyDescent="0.25">
      <c r="A29" s="1"/>
      <c r="B29" s="2"/>
      <c r="C29" s="2"/>
      <c r="D29" s="2"/>
      <c r="E29" s="2"/>
      <c r="F29" s="2"/>
      <c r="G29" s="2"/>
      <c r="H29" s="2"/>
      <c r="I29" s="2"/>
      <c r="J29" s="2"/>
      <c r="K29" s="2"/>
      <c r="L29" s="2"/>
      <c r="M29" s="2"/>
      <c r="N29" s="2"/>
      <c r="O29" s="2"/>
      <c r="P29" s="3"/>
    </row>
    <row r="30" spans="1:16" x14ac:dyDescent="0.25">
      <c r="A30" s="1"/>
      <c r="B30" s="2"/>
      <c r="C30" s="2"/>
      <c r="D30" s="2"/>
      <c r="E30" s="2"/>
      <c r="F30" s="2"/>
      <c r="G30" s="2"/>
      <c r="H30" s="2"/>
      <c r="I30" s="2"/>
      <c r="J30" s="2"/>
      <c r="K30" s="2"/>
      <c r="L30" s="2"/>
      <c r="M30" s="2"/>
      <c r="N30" s="2"/>
      <c r="O30" s="2"/>
      <c r="P30" s="3"/>
    </row>
    <row r="31" spans="1:16" x14ac:dyDescent="0.25">
      <c r="A31" s="1"/>
      <c r="B31" s="2"/>
      <c r="C31" s="2"/>
      <c r="D31" s="2"/>
      <c r="E31" s="2"/>
      <c r="F31" s="2"/>
      <c r="G31" s="2"/>
      <c r="H31" s="2"/>
      <c r="I31" s="2"/>
      <c r="J31" s="2"/>
      <c r="K31" s="2"/>
      <c r="L31" s="2"/>
      <c r="M31" s="2"/>
      <c r="N31" s="2"/>
      <c r="O31" s="2"/>
      <c r="P31" s="3"/>
    </row>
    <row r="32" spans="1:16" x14ac:dyDescent="0.25">
      <c r="A32" s="1"/>
      <c r="B32" s="2"/>
      <c r="C32" s="2"/>
      <c r="D32" s="2"/>
      <c r="E32" s="2"/>
      <c r="F32" s="2"/>
      <c r="G32" s="2"/>
      <c r="H32" s="2"/>
      <c r="I32" s="2"/>
      <c r="J32" s="2"/>
      <c r="K32" s="2"/>
      <c r="L32" s="2"/>
      <c r="M32" s="2"/>
      <c r="N32" s="2"/>
      <c r="O32" s="2"/>
      <c r="P32" s="3"/>
    </row>
    <row r="33" spans="1:16" ht="0.75" customHeight="1" thickBot="1" x14ac:dyDescent="0.3">
      <c r="A33" s="4"/>
      <c r="B33" s="5"/>
      <c r="C33" s="5"/>
      <c r="D33" s="5"/>
      <c r="E33" s="5"/>
      <c r="F33" s="5"/>
      <c r="G33" s="5"/>
      <c r="H33" s="5"/>
      <c r="I33" s="5"/>
      <c r="J33" s="5"/>
      <c r="K33" s="5"/>
      <c r="L33" s="5"/>
      <c r="M33" s="5"/>
      <c r="N33" s="5"/>
      <c r="O33" s="5"/>
      <c r="P33" s="6"/>
    </row>
  </sheetData>
  <mergeCells count="41">
    <mergeCell ref="A14:C19"/>
    <mergeCell ref="D14:F14"/>
    <mergeCell ref="D10:F10"/>
    <mergeCell ref="A25:C25"/>
    <mergeCell ref="A11:C13"/>
    <mergeCell ref="A24:C24"/>
    <mergeCell ref="D24:F24"/>
    <mergeCell ref="N3:N4"/>
    <mergeCell ref="A27:C27"/>
    <mergeCell ref="D27:F27"/>
    <mergeCell ref="G10:P10"/>
    <mergeCell ref="D18:F18"/>
    <mergeCell ref="G17:P17"/>
    <mergeCell ref="G19:P19"/>
    <mergeCell ref="A20:C20"/>
    <mergeCell ref="D20:F20"/>
    <mergeCell ref="A21:C21"/>
    <mergeCell ref="D21:F21"/>
    <mergeCell ref="A22:C22"/>
    <mergeCell ref="D22:F22"/>
    <mergeCell ref="A1:P1"/>
    <mergeCell ref="A3:C4"/>
    <mergeCell ref="D3:F4"/>
    <mergeCell ref="A5:C5"/>
    <mergeCell ref="D5:F5"/>
    <mergeCell ref="D25:F25"/>
    <mergeCell ref="A26:C26"/>
    <mergeCell ref="D26:F26"/>
    <mergeCell ref="A2:C2"/>
    <mergeCell ref="A8:C8"/>
    <mergeCell ref="D8:F8"/>
    <mergeCell ref="D15:F15"/>
    <mergeCell ref="D16:F16"/>
    <mergeCell ref="D17:F17"/>
    <mergeCell ref="D19:F19"/>
    <mergeCell ref="A9:C9"/>
    <mergeCell ref="A10:C10"/>
    <mergeCell ref="D11:F11"/>
    <mergeCell ref="D12:F12"/>
    <mergeCell ref="D13:F13"/>
    <mergeCell ref="D9:F9"/>
  </mergeCells>
  <pageMargins left="0.7" right="0.7" top="0.78740157499999996" bottom="0.78740157499999996" header="0.3" footer="0.3"/>
  <pageSetup paperSize="8" scale="48" orientation="landscape"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IT.Niedersachsen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Reimann, Margit (MWK)</dc:creator>
  <cp:lastModifiedBy>Reimann, Margit (MWK)</cp:lastModifiedBy>
  <cp:lastPrinted>2019-05-13T11:13:06Z</cp:lastPrinted>
  <dcterms:created xsi:type="dcterms:W3CDTF">2018-11-29T13:17:36Z</dcterms:created>
  <dcterms:modified xsi:type="dcterms:W3CDTF">2019-06-26T11:33:56Z</dcterms:modified>
</cp:coreProperties>
</file>